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1340" windowHeight="8640" activeTab="2"/>
  </bookViews>
  <sheets>
    <sheet name="Erklärung" sheetId="1" r:id="rId1"/>
    <sheet name="GESAMT" sheetId="2" r:id="rId2"/>
    <sheet name="Ausgaben" sheetId="3" r:id="rId3"/>
  </sheets>
  <definedNames>
    <definedName name="_xlnm.Print_Area" localSheetId="1">'GESAMT'!$A$1:$D$39</definedName>
  </definedNames>
  <calcPr fullCalcOnLoad="1"/>
</workbook>
</file>

<file path=xl/sharedStrings.xml><?xml version="1.0" encoding="utf-8"?>
<sst xmlns="http://schemas.openxmlformats.org/spreadsheetml/2006/main" count="115" uniqueCount="109">
  <si>
    <t>Abrechnungen</t>
  </si>
  <si>
    <t>Art der Veranstaltung:</t>
  </si>
  <si>
    <t>Datum der Veranstaltung</t>
  </si>
  <si>
    <t>Abrechnung erfolgt über Abteilung:</t>
  </si>
  <si>
    <t>Verantwortlicher der Abrechnung (Name und Anschrift):</t>
  </si>
  <si>
    <r>
      <t xml:space="preserve">I. Einnahmen                                   </t>
    </r>
    <r>
      <rPr>
        <b/>
        <sz val="10"/>
        <color indexed="10"/>
        <rFont val="Arial"/>
        <family val="2"/>
      </rPr>
      <t xml:space="preserve">  </t>
    </r>
  </si>
  <si>
    <t>gesamt brutto</t>
  </si>
  <si>
    <t>MwSt.</t>
  </si>
  <si>
    <t>gesamt netto</t>
  </si>
  <si>
    <t>II. Ausgaben</t>
  </si>
  <si>
    <t>gemäss beiliegender Aufstellung</t>
  </si>
  <si>
    <t>ohne MWST</t>
  </si>
  <si>
    <t>Gesamtausgaben</t>
  </si>
  <si>
    <t>III. Ermittlung des Rohgewinns</t>
  </si>
  <si>
    <t>IV. Ermittlung der Pacht an den Hauptverein</t>
  </si>
  <si>
    <t>Rohgewinn</t>
  </si>
  <si>
    <t>Ausgaben 7%</t>
  </si>
  <si>
    <t>Ausgaben ohne MWST</t>
  </si>
  <si>
    <t>Gesamt</t>
  </si>
  <si>
    <t>Betrag</t>
  </si>
  <si>
    <t>Beleg Nr.</t>
  </si>
  <si>
    <t>Erläuterungen für die Abrechnung von Abteilungsveranstaltungen</t>
  </si>
  <si>
    <t>Wie erfolgt die Abrechnung?</t>
  </si>
  <si>
    <t>-Sortieren Sie die Ausgabebelege nach 16% MwSt. 7% MwSt und Ausgaben ohne MwSt.</t>
  </si>
  <si>
    <t>-geben Sie die Beträge der Ausgaben unter Angabe der Belegnummer in die entsprechende</t>
  </si>
  <si>
    <r>
      <t xml:space="preserve"> Tabelle „Ausgaben“ </t>
    </r>
    <r>
      <rPr>
        <sz val="12"/>
        <color indexed="11"/>
        <rFont val="Times New Roman"/>
        <family val="1"/>
      </rPr>
      <t>(grüne Felder)</t>
    </r>
    <r>
      <rPr>
        <sz val="12"/>
        <rFont val="Times New Roman"/>
        <family val="1"/>
      </rPr>
      <t xml:space="preserve"> ein.</t>
    </r>
  </si>
  <si>
    <t>-Geben Sie die Einnahmen in das grüne Feld der Tabelle „Gesamt“ ein.</t>
  </si>
  <si>
    <t xml:space="preserve">-in den Tabellen müssen nur die grünen Fenster ausgefüllt werden. </t>
  </si>
  <si>
    <t>Diese können sein:</t>
  </si>
  <si>
    <t>Vorbereitung:</t>
  </si>
  <si>
    <t>Geplante gesellige Veranstaltungen bzw. Bewirtungen von sportlichen Veranstaltungen sind</t>
  </si>
  <si>
    <t>lautet, sind diese auf jeden Fall zu verwenden.</t>
  </si>
  <si>
    <t>Bei der Vorbereitung ist darauf zu achten, daß alle Rechnungen nach § 14 des</t>
  </si>
  <si>
    <t>Umsatzsteuergesetzes wie folgt behandelt werden:</t>
  </si>
  <si>
    <r>
      <t xml:space="preserve">a) </t>
    </r>
    <r>
      <rPr>
        <b/>
        <sz val="12"/>
        <color indexed="48"/>
        <rFont val="Times New Roman"/>
        <family val="1"/>
      </rPr>
      <t>Rechnungen über Kleinbeträge</t>
    </r>
  </si>
  <si>
    <t>Angaben enthalten:</t>
  </si>
  <si>
    <t>- Name und Anschrift des leistenden Unternehmens</t>
  </si>
  <si>
    <t>- die Menge und die handelsübliche Bezeichnung des Gegenstandes der Lieferung</t>
  </si>
  <si>
    <t>- das Entgelt und den Steuerbetrag für die Lieferung</t>
  </si>
  <si>
    <t>- den Steuersatz</t>
  </si>
  <si>
    <t>- den Namen und die Anschrift des leistenden Unternehmers</t>
  </si>
  <si>
    <t>- den Namen und die Anschrift des Leistungsempfängers</t>
  </si>
  <si>
    <t xml:space="preserve">- die Menge und die handelsübliche Bezeichnung des Gegenstandes der Lieferung </t>
  </si>
  <si>
    <t>- den Zeitpunkt des Kaufes oder der Lieferung</t>
  </si>
  <si>
    <t>- das Entgelt für die Lieferung</t>
  </si>
  <si>
    <t>- den auf das Entgelt entfallenden Steuerbetrag</t>
  </si>
  <si>
    <t>Rechnungen die diese Kriterien nicht erfüllen, können nicht als Ausgabenbelege geltend</t>
  </si>
  <si>
    <t>gemacht werden. Damit entfällt der Vorsteuerabzug.</t>
  </si>
  <si>
    <t>Abrechnung:</t>
  </si>
  <si>
    <t>Hat eine Abteilung Einnahmen aus den oben beschriebenen „Wirtschaftlichen</t>
  </si>
  <si>
    <t>Abrechnung wird durch Unterschrift des Kassenwarts nachgewiesen.</t>
  </si>
  <si>
    <r>
      <t xml:space="preserve">Die </t>
    </r>
    <r>
      <rPr>
        <b/>
        <sz val="12"/>
        <rFont val="Times New Roman"/>
        <family val="1"/>
      </rPr>
      <t>Einnahmen</t>
    </r>
    <r>
      <rPr>
        <sz val="12"/>
        <rFont val="Times New Roman"/>
        <family val="1"/>
      </rPr>
      <t xml:space="preserve"> werden getrennt nach Speisen und Getränke gemäß Muster aufgelistet.</t>
    </r>
  </si>
  <si>
    <t>Bruttoeinnahmen, Mehrwertsteuer und Nettoeinnahmen sind getrennt aufzuführen, zu</t>
  </si>
  <si>
    <t xml:space="preserve">addieren und in ihrer Summe auszuweisen. </t>
  </si>
  <si>
    <r>
      <t xml:space="preserve">Die </t>
    </r>
    <r>
      <rPr>
        <b/>
        <sz val="12"/>
        <rFont val="Times New Roman"/>
        <family val="1"/>
      </rPr>
      <t>Ausgaben</t>
    </r>
    <r>
      <rPr>
        <sz val="12"/>
        <rFont val="Times New Roman"/>
        <family val="1"/>
      </rPr>
      <t xml:space="preserve"> werden getrennt nach 7% MwSt. ( vorwiegend Speisen ) und 16 % MwSt.</t>
    </r>
  </si>
  <si>
    <t>Getränke sowie sonstige Ausgaben mit 16% MWSt. aufgelistet. Die Belege sind zu</t>
  </si>
  <si>
    <r>
      <t xml:space="preserve">numerieren und der Abrechnung beizufügen. Ebenfalls ist der Abrechnung eine </t>
    </r>
    <r>
      <rPr>
        <b/>
        <sz val="12"/>
        <rFont val="Times New Roman"/>
        <family val="1"/>
      </rPr>
      <t>Preisliste</t>
    </r>
    <r>
      <rPr>
        <sz val="12"/>
        <rFont val="Times New Roman"/>
        <family val="1"/>
      </rPr>
      <t xml:space="preserve"> der</t>
    </r>
  </si>
  <si>
    <t>angebotenen Waren beizufügen. Die Bruttoeinnahmen abzügl. der Bruttoausgaben sind auf</t>
  </si>
  <si>
    <t>zu überweisen.</t>
  </si>
  <si>
    <r>
      <t xml:space="preserve">Bei der </t>
    </r>
    <r>
      <rPr>
        <b/>
        <sz val="12"/>
        <rFont val="Times New Roman"/>
        <family val="1"/>
      </rPr>
      <t>Ermittlung des Rohgewinns</t>
    </r>
    <r>
      <rPr>
        <sz val="12"/>
        <rFont val="Times New Roman"/>
        <family val="1"/>
      </rPr>
      <t xml:space="preserve"> werden die Nettoausgaben von den Nettoeinnahmen</t>
    </r>
  </si>
  <si>
    <t>abgezogen. Die Umsatzsteuer wird ermittelt, indem die Vorsteuer ( Summe der gezahlten</t>
  </si>
  <si>
    <t>Mehrwertsteuer "Ausgaben") von der Mehrwertsteuer (Summe der eingenommenen Steuer</t>
  </si>
  <si>
    <t>"Einnahmen"4) abgezogen wird.</t>
  </si>
  <si>
    <r>
      <t xml:space="preserve">Bei der </t>
    </r>
    <r>
      <rPr>
        <b/>
        <sz val="12"/>
        <rFont val="Times New Roman"/>
        <family val="1"/>
      </rPr>
      <t xml:space="preserve">Ermittlung des Rückflusses an die Abteilungen </t>
    </r>
    <r>
      <rPr>
        <sz val="12"/>
        <rFont val="Times New Roman"/>
        <family val="1"/>
      </rPr>
      <t>wird der errechnete Rohgewinn aus</t>
    </r>
  </si>
  <si>
    <t>der jeweiligen Veranstaltung noch um die Umsatzsteuer ( nach Verrechnung mit der</t>
  </si>
  <si>
    <t>Bei der Preisgestaltung ist darauf zu achten, daß beim Verkauf von Speisen und Getränken</t>
  </si>
  <si>
    <t>seitens der Oberfinanzdirektion ein Mindestaufschlag von 156% gefordert wird. Kann dieser</t>
  </si>
  <si>
    <t>Mindestaufschlag nicht erreicht werden, ist der Abrechnung eine kurze Begründung</t>
  </si>
  <si>
    <t>beizufügen.</t>
  </si>
  <si>
    <t>Eigenentnahmen bei der Bewirtung sind bei den Ausgaben zu berücksichtigen und in Abzug</t>
  </si>
  <si>
    <t>zu bringen. Sie müssen jedoch in einem vertretbaren Verhältnis zu den Einnahmen stehen.</t>
  </si>
  <si>
    <t>Beim Einkauf ist möglichst darauf zu achten, daß für nicht verkaufte Ware ein Rückgaberecht</t>
  </si>
  <si>
    <t>vorbehalten wird.</t>
  </si>
  <si>
    <t>Ist dies nicht möglich, ist die übrig gebliebene Ware entweder wie Eigenentnahme zu</t>
  </si>
  <si>
    <t>betrachten oder der Abrechnung eine Auflistung der übrig gebliebenen Ware mit</t>
  </si>
  <si>
    <t>Artikelbezeichnung, Menge, Einzelpreis und Gesamtpreis beizufügen.</t>
  </si>
  <si>
    <r>
      <t xml:space="preserve">Bei Einnahmen durch Anzeigenwerbung können die Druckkosten </t>
    </r>
    <r>
      <rPr>
        <b/>
        <sz val="12"/>
        <rFont val="Times New Roman"/>
        <family val="1"/>
      </rPr>
      <t xml:space="preserve">anteilig </t>
    </r>
    <r>
      <rPr>
        <sz val="12"/>
        <rFont val="Times New Roman"/>
        <family val="1"/>
      </rPr>
      <t>in Abzug gebracht</t>
    </r>
  </si>
  <si>
    <t>werden. Hierzu ist erforderlich, daß eine Rechnung über die Anzeigenwerbung erstellt wird.</t>
  </si>
  <si>
    <t xml:space="preserve"> </t>
  </si>
  <si>
    <t>AUFSCHLAG  &gt;&gt;&gt;&gt;&gt;&gt;</t>
  </si>
  <si>
    <t>über den Hauptverein</t>
  </si>
  <si>
    <t>Welche Einnahmen sind direkt über den Hauptverein abzurechnen?</t>
  </si>
  <si>
    <t xml:space="preserve">Direkt über den Hauptverein sind grundsätzlich alle steuerpflichtigen Einnahmen, die </t>
  </si>
  <si>
    <t>dem wirtschaftlichen Geschäftsbetrieben zuzuordnen sind, abzurechnen.</t>
  </si>
  <si>
    <t>über die Geschäftsstelle anzumelden. Dies betrifft alle Veranstaltungen bei denen mit steuerpflichtigen</t>
  </si>
  <si>
    <t>Geschäftsbetrieben“ erzielt, ist eine direkte Abrechnung über den Hauptverein fällig. Die</t>
  </si>
  <si>
    <t>das Konto des Hauptvereins Kto Nr. 2132141 bei der Landesgirokasse BLZ 600 501 01</t>
  </si>
  <si>
    <t>Vorsteuer ) gemindert. Aus dieser errechneten Summe bleiben 10 % beim Hauptverein</t>
  </si>
  <si>
    <t>90 % des Überschusses fließen an die Abteilung zurück. Der Hauptverein</t>
  </si>
  <si>
    <t>übernimmt von den bei ihm verbleibenden 10 % die Körperschafts- und Gewerbesteuer.</t>
  </si>
  <si>
    <t>90 % von Hauptverein an die Abteilung</t>
  </si>
  <si>
    <t>die Berechnung erfolgt dann automatisch</t>
  </si>
  <si>
    <t>Einnahmen aus dem Verkauf von Speisen und Getränken</t>
  </si>
  <si>
    <t>Einnahmen aus der Anzeigenwerbung in Abteilungsschriftstücken</t>
  </si>
  <si>
    <t>Einnahmen aus dem Verkauf von Sportartikeln</t>
  </si>
  <si>
    <t>Eintrittsgelder</t>
  </si>
  <si>
    <r>
      <t xml:space="preserve">Einnahmen aus </t>
    </r>
    <r>
      <rPr>
        <sz val="12"/>
        <rFont val="Times New Roman"/>
        <family val="1"/>
      </rPr>
      <t>Losverkauf bei einer Tombola</t>
    </r>
  </si>
  <si>
    <t>sonstige Einnahmen aus Sponsoring (Entgelt gegen Leistung)</t>
  </si>
  <si>
    <t>Einnahmen aus Showauftritten</t>
  </si>
  <si>
    <t>Rechnungen, deren Gesamtbetrag 100 € nicht übersteigt, müssen mindestens folgende</t>
  </si>
  <si>
    <r>
      <t>b)</t>
    </r>
    <r>
      <rPr>
        <b/>
        <sz val="12"/>
        <color indexed="48"/>
        <rFont val="Times New Roman"/>
        <family val="1"/>
      </rPr>
      <t xml:space="preserve"> Rechnungen über 100 € </t>
    </r>
    <r>
      <rPr>
        <sz val="12"/>
        <color indexed="48"/>
        <rFont val="Times New Roman"/>
        <family val="1"/>
      </rPr>
      <t>müssen die folgenden Angaben enthalten</t>
    </r>
  </si>
  <si>
    <t>Rohgewinn (von der Abteilung an den MTV zu überweisen)</t>
  </si>
  <si>
    <t>Einnahmen durch den Verkauf von Getränken, Lebensmitteln oder anderen Gegenständen  zu rechnen ist.</t>
  </si>
  <si>
    <t>Die Hauptverein stimmt der geplanten Veranstaltung durch die bewilligte Rückgabe der Anmeldung zu.</t>
  </si>
  <si>
    <t>Für den Einkauf bei der Metro oder Mega stehen beim Hauptverein Einkaufsausweise zur Verfügung,</t>
  </si>
  <si>
    <t>die in der Geschäftsstelle angefordert werden können. Damit die Rechnungsanschrift auf den Hauptverein</t>
  </si>
  <si>
    <t>Abteilungsveranstaltungen mit Verkauf von Speisen, Getränken</t>
  </si>
  <si>
    <t>Anzeigenwerbung, Werbung auf Schriftstücken, Plakaten oder Banden</t>
  </si>
  <si>
    <t>Ausgaben 19%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</si>
</sst>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3">
    <font>
      <sz val="10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6"/>
      <name val="Arial"/>
      <family val="0"/>
    </font>
    <font>
      <sz val="12"/>
      <name val="Arial"/>
      <family val="0"/>
    </font>
    <font>
      <sz val="12"/>
      <color indexed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6"/>
      <color indexed="9"/>
      <name val="Arial"/>
      <family val="0"/>
    </font>
    <font>
      <sz val="14"/>
      <name val="Arial"/>
      <family val="0"/>
    </font>
    <font>
      <b/>
      <sz val="15"/>
      <color indexed="10"/>
      <name val="Times New Roman"/>
      <family val="1"/>
    </font>
    <font>
      <b/>
      <sz val="15"/>
      <name val="Times New Roman"/>
      <family val="1"/>
    </font>
    <font>
      <b/>
      <sz val="13"/>
      <color indexed="4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indexed="11"/>
      <name val="Times New Roman"/>
      <family val="1"/>
    </font>
    <font>
      <sz val="6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4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70" fontId="2" fillId="0" borderId="0" xfId="18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3" fillId="0" borderId="0" xfId="18" applyFont="1" applyAlignment="1">
      <alignment/>
    </xf>
    <xf numFmtId="0" fontId="4" fillId="0" borderId="0" xfId="0" applyFont="1" applyAlignment="1">
      <alignment/>
    </xf>
    <xf numFmtId="170" fontId="4" fillId="0" borderId="0" xfId="18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170" fontId="4" fillId="0" borderId="0" xfId="18" applyFont="1" applyAlignment="1">
      <alignment/>
    </xf>
    <xf numFmtId="0" fontId="4" fillId="2" borderId="0" xfId="0" applyFont="1" applyFill="1" applyAlignment="1" applyProtection="1">
      <alignment/>
      <protection locked="0"/>
    </xf>
    <xf numFmtId="170" fontId="4" fillId="2" borderId="0" xfId="18" applyFont="1" applyFill="1" applyAlignment="1" applyProtection="1">
      <alignment/>
      <protection locked="0"/>
    </xf>
    <xf numFmtId="170" fontId="3" fillId="3" borderId="0" xfId="18" applyFont="1" applyFill="1" applyAlignment="1">
      <alignment/>
    </xf>
    <xf numFmtId="0" fontId="3" fillId="3" borderId="0" xfId="0" applyFont="1" applyFill="1" applyAlignment="1">
      <alignment/>
    </xf>
    <xf numFmtId="0" fontId="5" fillId="0" borderId="0" xfId="0" applyFont="1" applyAlignment="1">
      <alignment/>
    </xf>
    <xf numFmtId="10" fontId="6" fillId="4" borderId="0" xfId="18" applyNumberFormat="1" applyFont="1" applyFill="1" applyAlignment="1">
      <alignment/>
    </xf>
    <xf numFmtId="0" fontId="7" fillId="0" borderId="0" xfId="0" applyFont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2" fontId="9" fillId="3" borderId="0" xfId="18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70" fontId="4" fillId="3" borderId="0" xfId="18" applyFont="1" applyFill="1" applyAlignment="1">
      <alignment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170" fontId="7" fillId="3" borderId="0" xfId="18" applyFont="1" applyFill="1" applyAlignment="1">
      <alignment/>
    </xf>
    <xf numFmtId="0" fontId="4" fillId="3" borderId="0" xfId="0" applyFont="1" applyFill="1" applyAlignment="1">
      <alignment/>
    </xf>
    <xf numFmtId="4" fontId="4" fillId="5" borderId="0" xfId="0" applyNumberFormat="1" applyFont="1" applyFill="1" applyAlignment="1">
      <alignment/>
    </xf>
    <xf numFmtId="4" fontId="7" fillId="0" borderId="0" xfId="18" applyNumberFormat="1" applyFont="1" applyAlignment="1">
      <alignment/>
    </xf>
    <xf numFmtId="4" fontId="7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18" applyNumberFormat="1" applyAlignment="1">
      <alignment/>
    </xf>
    <xf numFmtId="4" fontId="0" fillId="0" borderId="0" xfId="0" applyNumberFormat="1" applyAlignment="1">
      <alignment/>
    </xf>
    <xf numFmtId="9" fontId="3" fillId="0" borderId="0" xfId="0" applyNumberFormat="1" applyFont="1" applyAlignment="1">
      <alignment horizontal="center"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9" fontId="4" fillId="0" borderId="0" xfId="0" applyNumberFormat="1" applyFont="1" applyAlignment="1">
      <alignment horizontal="center"/>
    </xf>
    <xf numFmtId="4" fontId="4" fillId="5" borderId="0" xfId="18" applyNumberFormat="1" applyFont="1" applyFill="1" applyAlignment="1">
      <alignment/>
    </xf>
    <xf numFmtId="4" fontId="10" fillId="3" borderId="0" xfId="18" applyNumberFormat="1" applyFont="1" applyFill="1" applyAlignment="1">
      <alignment/>
    </xf>
    <xf numFmtId="4" fontId="3" fillId="3" borderId="0" xfId="0" applyNumberFormat="1" applyFont="1" applyFill="1" applyAlignment="1">
      <alignment/>
    </xf>
    <xf numFmtId="4" fontId="2" fillId="0" borderId="0" xfId="18" applyNumberFormat="1" applyFont="1" applyAlignment="1">
      <alignment/>
    </xf>
    <xf numFmtId="4" fontId="2" fillId="0" borderId="0" xfId="0" applyNumberFormat="1" applyFont="1" applyAlignment="1">
      <alignment/>
    </xf>
    <xf numFmtId="4" fontId="11" fillId="0" borderId="0" xfId="18" applyNumberFormat="1" applyFont="1" applyAlignment="1">
      <alignment/>
    </xf>
    <xf numFmtId="4" fontId="1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4" fillId="2" borderId="1" xfId="0" applyNumberFormat="1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2" fontId="6" fillId="2" borderId="1" xfId="0" applyNumberFormat="1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 indent="2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1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4" fontId="3" fillId="0" borderId="0" xfId="18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6" borderId="0" xfId="0" applyFont="1" applyFill="1" applyAlignment="1" applyProtection="1">
      <alignment/>
      <protection locked="0"/>
    </xf>
    <xf numFmtId="170" fontId="4" fillId="6" borderId="0" xfId="18" applyFont="1" applyFill="1" applyAlignment="1" applyProtection="1">
      <alignment/>
      <protection locked="0"/>
    </xf>
    <xf numFmtId="4" fontId="4" fillId="6" borderId="0" xfId="18" applyNumberFormat="1" applyFont="1" applyFill="1" applyAlignment="1" applyProtection="1">
      <alignment/>
      <protection locked="0"/>
    </xf>
    <xf numFmtId="14" fontId="4" fillId="6" borderId="0" xfId="18" applyNumberFormat="1" applyFont="1" applyFill="1" applyAlignment="1" applyProtection="1">
      <alignment/>
      <protection locked="0"/>
    </xf>
    <xf numFmtId="4" fontId="4" fillId="3" borderId="0" xfId="18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9"/>
  <sheetViews>
    <sheetView workbookViewId="0" topLeftCell="A52">
      <selection activeCell="A106" sqref="A106"/>
    </sheetView>
  </sheetViews>
  <sheetFormatPr defaultColWidth="11.421875" defaultRowHeight="12.75"/>
  <cols>
    <col min="1" max="1" width="94.421875" style="0" customWidth="1"/>
    <col min="2" max="2" width="16.421875" style="0" customWidth="1"/>
    <col min="3" max="3" width="15.28125" style="0" customWidth="1"/>
    <col min="4" max="4" width="15.8515625" style="0" customWidth="1"/>
  </cols>
  <sheetData>
    <row r="1" ht="18">
      <c r="A1" s="55" t="s">
        <v>21</v>
      </c>
    </row>
    <row r="2" ht="18">
      <c r="A2" s="55" t="s">
        <v>80</v>
      </c>
    </row>
    <row r="3" ht="18">
      <c r="A3" s="55"/>
    </row>
    <row r="4" ht="18">
      <c r="A4" s="56"/>
    </row>
    <row r="5" ht="16.5">
      <c r="A5" s="57" t="s">
        <v>22</v>
      </c>
    </row>
    <row r="6" ht="16.5">
      <c r="A6" s="58"/>
    </row>
    <row r="7" ht="15">
      <c r="A7" s="59" t="s">
        <v>23</v>
      </c>
    </row>
    <row r="8" ht="15">
      <c r="A8" s="59" t="s">
        <v>24</v>
      </c>
    </row>
    <row r="9" ht="15">
      <c r="A9" s="59" t="s">
        <v>25</v>
      </c>
    </row>
    <row r="10" ht="15">
      <c r="A10" s="59" t="s">
        <v>26</v>
      </c>
    </row>
    <row r="11" ht="15">
      <c r="A11" s="59" t="s">
        <v>27</v>
      </c>
    </row>
    <row r="12" ht="15">
      <c r="A12" s="59" t="s">
        <v>91</v>
      </c>
    </row>
    <row r="13" ht="15">
      <c r="A13" s="59"/>
    </row>
    <row r="14" ht="16.5">
      <c r="A14" s="57" t="s">
        <v>81</v>
      </c>
    </row>
    <row r="15" ht="12.75">
      <c r="A15" s="60"/>
    </row>
    <row r="16" ht="15">
      <c r="A16" s="61" t="s">
        <v>82</v>
      </c>
    </row>
    <row r="17" ht="15">
      <c r="A17" s="61" t="s">
        <v>83</v>
      </c>
    </row>
    <row r="18" ht="15">
      <c r="A18" s="61" t="s">
        <v>28</v>
      </c>
    </row>
    <row r="19" ht="12.75">
      <c r="A19" s="60"/>
    </row>
    <row r="20" ht="15">
      <c r="A20" s="61" t="s">
        <v>92</v>
      </c>
    </row>
    <row r="21" ht="15">
      <c r="A21" s="61" t="s">
        <v>93</v>
      </c>
    </row>
    <row r="22" ht="15">
      <c r="A22" s="61" t="s">
        <v>94</v>
      </c>
    </row>
    <row r="23" ht="15">
      <c r="A23" s="61" t="s">
        <v>97</v>
      </c>
    </row>
    <row r="24" ht="15">
      <c r="A24" s="61" t="s">
        <v>98</v>
      </c>
    </row>
    <row r="25" ht="15">
      <c r="A25" s="61" t="s">
        <v>96</v>
      </c>
    </row>
    <row r="26" ht="15">
      <c r="A26" s="61" t="s">
        <v>95</v>
      </c>
    </row>
    <row r="27" ht="12.75">
      <c r="A27" s="60"/>
    </row>
    <row r="28" ht="16.5">
      <c r="A28" s="57" t="s">
        <v>29</v>
      </c>
    </row>
    <row r="29" ht="12.75">
      <c r="A29" s="60"/>
    </row>
    <row r="30" ht="15">
      <c r="A30" s="61" t="s">
        <v>30</v>
      </c>
    </row>
    <row r="31" ht="15">
      <c r="A31" s="61" t="s">
        <v>84</v>
      </c>
    </row>
    <row r="32" ht="15">
      <c r="A32" s="61" t="s">
        <v>102</v>
      </c>
    </row>
    <row r="33" ht="15">
      <c r="A33" s="61" t="s">
        <v>103</v>
      </c>
    </row>
    <row r="34" ht="15">
      <c r="A34" s="61" t="s">
        <v>104</v>
      </c>
    </row>
    <row r="35" ht="15">
      <c r="A35" s="61" t="s">
        <v>105</v>
      </c>
    </row>
    <row r="36" ht="15">
      <c r="A36" s="61" t="s">
        <v>31</v>
      </c>
    </row>
    <row r="37" ht="12.75">
      <c r="A37" s="60"/>
    </row>
    <row r="38" ht="15">
      <c r="A38" s="61" t="s">
        <v>32</v>
      </c>
    </row>
    <row r="39" ht="15">
      <c r="A39" s="61" t="s">
        <v>33</v>
      </c>
    </row>
    <row r="40" ht="12.75">
      <c r="A40" s="60"/>
    </row>
    <row r="41" ht="15">
      <c r="A41" s="62" t="s">
        <v>34</v>
      </c>
    </row>
    <row r="42" ht="12.75">
      <c r="A42" s="63"/>
    </row>
    <row r="43" ht="15">
      <c r="A43" s="61" t="s">
        <v>99</v>
      </c>
    </row>
    <row r="44" ht="15">
      <c r="A44" s="61" t="s">
        <v>35</v>
      </c>
    </row>
    <row r="45" ht="15">
      <c r="A45" s="64" t="s">
        <v>36</v>
      </c>
    </row>
    <row r="46" ht="15">
      <c r="A46" s="64" t="s">
        <v>37</v>
      </c>
    </row>
    <row r="47" ht="15">
      <c r="A47" s="64" t="s">
        <v>38</v>
      </c>
    </row>
    <row r="48" ht="15">
      <c r="A48" s="64" t="s">
        <v>39</v>
      </c>
    </row>
    <row r="49" ht="12.75">
      <c r="A49" s="65"/>
    </row>
    <row r="50" ht="15">
      <c r="A50" s="66" t="s">
        <v>100</v>
      </c>
    </row>
    <row r="51" ht="12.75">
      <c r="A51" s="67"/>
    </row>
    <row r="52" ht="15">
      <c r="A52" s="64" t="s">
        <v>40</v>
      </c>
    </row>
    <row r="53" ht="15">
      <c r="A53" s="64" t="s">
        <v>41</v>
      </c>
    </row>
    <row r="54" ht="15">
      <c r="A54" s="64" t="s">
        <v>42</v>
      </c>
    </row>
    <row r="55" ht="15">
      <c r="A55" s="64" t="s">
        <v>43</v>
      </c>
    </row>
    <row r="56" ht="15">
      <c r="A56" s="64" t="s">
        <v>44</v>
      </c>
    </row>
    <row r="57" ht="15">
      <c r="A57" s="64" t="s">
        <v>45</v>
      </c>
    </row>
    <row r="58" ht="12.75">
      <c r="A58" s="65"/>
    </row>
    <row r="59" ht="15">
      <c r="A59" s="61" t="s">
        <v>46</v>
      </c>
    </row>
    <row r="60" ht="15">
      <c r="A60" s="61" t="s">
        <v>47</v>
      </c>
    </row>
    <row r="61" ht="12.75">
      <c r="A61" s="60"/>
    </row>
    <row r="62" ht="16.5">
      <c r="A62" s="57" t="s">
        <v>48</v>
      </c>
    </row>
    <row r="63" ht="12.75">
      <c r="A63" s="60"/>
    </row>
    <row r="64" ht="15">
      <c r="A64" s="61" t="s">
        <v>49</v>
      </c>
    </row>
    <row r="65" ht="15">
      <c r="A65" s="61" t="s">
        <v>85</v>
      </c>
    </row>
    <row r="66" ht="15">
      <c r="A66" s="61" t="s">
        <v>50</v>
      </c>
    </row>
    <row r="67" ht="12.75">
      <c r="A67" s="60"/>
    </row>
    <row r="68" ht="15">
      <c r="A68" s="61" t="s">
        <v>51</v>
      </c>
    </row>
    <row r="69" ht="15">
      <c r="A69" s="61" t="s">
        <v>52</v>
      </c>
    </row>
    <row r="70" ht="15">
      <c r="A70" s="61" t="s">
        <v>53</v>
      </c>
    </row>
    <row r="71" ht="12.75">
      <c r="A71" s="60"/>
    </row>
    <row r="72" ht="15">
      <c r="A72" s="61" t="s">
        <v>54</v>
      </c>
    </row>
    <row r="73" ht="15">
      <c r="A73" s="61" t="s">
        <v>55</v>
      </c>
    </row>
    <row r="74" ht="15">
      <c r="A74" s="61" t="s">
        <v>56</v>
      </c>
    </row>
    <row r="75" ht="15">
      <c r="A75" s="61" t="s">
        <v>57</v>
      </c>
    </row>
    <row r="76" ht="15">
      <c r="A76" s="61" t="s">
        <v>86</v>
      </c>
    </row>
    <row r="77" ht="15">
      <c r="A77" s="61" t="s">
        <v>58</v>
      </c>
    </row>
    <row r="78" ht="12.75">
      <c r="A78" s="60"/>
    </row>
    <row r="79" ht="15">
      <c r="A79" s="61" t="s">
        <v>59</v>
      </c>
    </row>
    <row r="80" ht="15">
      <c r="A80" s="61" t="s">
        <v>60</v>
      </c>
    </row>
    <row r="81" ht="15">
      <c r="A81" s="61" t="s">
        <v>61</v>
      </c>
    </row>
    <row r="82" ht="15">
      <c r="A82" s="61" t="s">
        <v>62</v>
      </c>
    </row>
    <row r="83" ht="12.75">
      <c r="A83" s="60"/>
    </row>
    <row r="84" ht="15">
      <c r="A84" s="61" t="s">
        <v>63</v>
      </c>
    </row>
    <row r="85" ht="15">
      <c r="A85" s="61" t="s">
        <v>64</v>
      </c>
    </row>
    <row r="86" ht="15">
      <c r="A86" s="61" t="s">
        <v>87</v>
      </c>
    </row>
    <row r="87" ht="15">
      <c r="A87" s="61" t="s">
        <v>88</v>
      </c>
    </row>
    <row r="88" ht="15">
      <c r="A88" s="61" t="s">
        <v>89</v>
      </c>
    </row>
    <row r="89" ht="12.75">
      <c r="A89" s="60"/>
    </row>
    <row r="90" ht="15">
      <c r="A90" s="61" t="s">
        <v>65</v>
      </c>
    </row>
    <row r="91" ht="15">
      <c r="A91" s="61" t="s">
        <v>66</v>
      </c>
    </row>
    <row r="92" ht="15">
      <c r="A92" s="61" t="s">
        <v>67</v>
      </c>
    </row>
    <row r="93" ht="15">
      <c r="A93" s="61" t="s">
        <v>68</v>
      </c>
    </row>
    <row r="94" ht="12.75">
      <c r="A94" s="60"/>
    </row>
    <row r="95" ht="15">
      <c r="A95" s="61" t="s">
        <v>69</v>
      </c>
    </row>
    <row r="96" ht="15">
      <c r="A96" s="61" t="s">
        <v>70</v>
      </c>
    </row>
    <row r="97" ht="12.75">
      <c r="A97" s="60"/>
    </row>
    <row r="98" ht="15">
      <c r="A98" s="61" t="s">
        <v>71</v>
      </c>
    </row>
    <row r="99" ht="15">
      <c r="A99" s="61" t="s">
        <v>72</v>
      </c>
    </row>
    <row r="100" ht="12.75">
      <c r="A100" s="60"/>
    </row>
    <row r="101" ht="15">
      <c r="A101" s="61" t="s">
        <v>73</v>
      </c>
    </row>
    <row r="102" ht="15">
      <c r="A102" s="61" t="s">
        <v>74</v>
      </c>
    </row>
    <row r="103" ht="15">
      <c r="A103" s="61" t="s">
        <v>75</v>
      </c>
    </row>
    <row r="104" ht="12.75">
      <c r="A104" s="60"/>
    </row>
    <row r="105" ht="15">
      <c r="A105" s="61" t="s">
        <v>76</v>
      </c>
    </row>
    <row r="106" ht="15">
      <c r="A106" s="61" t="s">
        <v>77</v>
      </c>
    </row>
    <row r="107" ht="12.75">
      <c r="A107" s="60"/>
    </row>
    <row r="108" ht="15">
      <c r="A108" s="61"/>
    </row>
    <row r="109" ht="15">
      <c r="A109" s="6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6">
      <selection activeCell="C24" sqref="C24"/>
    </sheetView>
  </sheetViews>
  <sheetFormatPr defaultColWidth="11.421875" defaultRowHeight="12.75"/>
  <cols>
    <col min="1" max="1" width="63.7109375" style="0" customWidth="1"/>
    <col min="2" max="2" width="19.57421875" style="0" customWidth="1"/>
    <col min="3" max="3" width="17.421875" style="0" customWidth="1"/>
    <col min="4" max="4" width="19.7109375" style="0" customWidth="1"/>
  </cols>
  <sheetData>
    <row r="1" spans="1:4" ht="17.25">
      <c r="A1" s="1" t="s">
        <v>0</v>
      </c>
      <c r="B1" s="2"/>
      <c r="C1" s="3"/>
      <c r="D1" s="3"/>
    </row>
    <row r="2" spans="1:4" ht="12.75">
      <c r="A2" s="4"/>
      <c r="B2" s="5"/>
      <c r="C2" s="4"/>
      <c r="D2" s="4"/>
    </row>
    <row r="3" spans="1:4" ht="15">
      <c r="A3" s="6" t="s">
        <v>106</v>
      </c>
      <c r="B3" s="7"/>
      <c r="C3" s="6"/>
      <c r="D3" s="8"/>
    </row>
    <row r="4" spans="1:4" ht="12.75">
      <c r="A4" s="4"/>
      <c r="B4" s="5"/>
      <c r="C4" s="4"/>
      <c r="D4" s="4"/>
    </row>
    <row r="5" spans="1:4" ht="15">
      <c r="A5" s="9" t="s">
        <v>107</v>
      </c>
      <c r="B5" s="10"/>
      <c r="C5" s="9"/>
      <c r="D5" s="11"/>
    </row>
    <row r="6" spans="1:4" ht="12.75">
      <c r="A6" s="4"/>
      <c r="B6" s="5"/>
      <c r="C6" s="4"/>
      <c r="D6" s="4"/>
    </row>
    <row r="7" spans="1:4" ht="15">
      <c r="A7" s="6" t="s">
        <v>1</v>
      </c>
      <c r="B7" s="12"/>
      <c r="C7" s="8"/>
      <c r="D7" s="8"/>
    </row>
    <row r="8" spans="1:4" ht="12.75">
      <c r="A8" s="4"/>
      <c r="B8" s="13"/>
      <c r="C8" s="14"/>
      <c r="D8" s="14"/>
    </row>
    <row r="9" spans="1:4" ht="15">
      <c r="A9" s="6" t="s">
        <v>2</v>
      </c>
      <c r="B9" s="75"/>
      <c r="C9" s="72"/>
      <c r="D9" s="72"/>
    </row>
    <row r="10" spans="1:4" ht="12.75">
      <c r="A10" s="4"/>
      <c r="B10" s="13"/>
      <c r="C10" s="14"/>
      <c r="D10" s="14"/>
    </row>
    <row r="11" spans="1:4" ht="15">
      <c r="A11" s="6" t="s">
        <v>3</v>
      </c>
      <c r="B11" s="73"/>
      <c r="C11" s="72"/>
      <c r="D11" s="72"/>
    </row>
    <row r="12" spans="1:4" ht="12.75">
      <c r="A12" s="4"/>
      <c r="B12" s="13"/>
      <c r="C12" s="14"/>
      <c r="D12" s="14"/>
    </row>
    <row r="13" spans="1:4" ht="15">
      <c r="A13" s="6" t="s">
        <v>4</v>
      </c>
      <c r="B13" s="73"/>
      <c r="C13" s="72"/>
      <c r="D13" s="72"/>
    </row>
    <row r="14" spans="1:4" ht="15">
      <c r="A14" s="15" t="s">
        <v>79</v>
      </c>
      <c r="B14" s="16" t="e">
        <f>C15/100</f>
        <v>#DIV/0!</v>
      </c>
      <c r="C14" s="17"/>
      <c r="D14" s="17"/>
    </row>
    <row r="15" spans="1:4" ht="17.25">
      <c r="A15" s="18" t="s">
        <v>5</v>
      </c>
      <c r="B15" s="19"/>
      <c r="C15" s="20" t="e">
        <f>100*B18/B29-100</f>
        <v>#DIV/0!</v>
      </c>
      <c r="D15" s="21"/>
    </row>
    <row r="16" spans="1:4" ht="15">
      <c r="A16" s="22"/>
      <c r="B16" s="23" t="s">
        <v>6</v>
      </c>
      <c r="C16" s="24" t="s">
        <v>7</v>
      </c>
      <c r="D16" s="24" t="s">
        <v>8</v>
      </c>
    </row>
    <row r="17" spans="1:4" ht="6.75" customHeight="1">
      <c r="A17" s="25"/>
      <c r="B17" s="26"/>
      <c r="C17" s="25"/>
      <c r="D17" s="25"/>
    </row>
    <row r="18" spans="1:4" ht="15">
      <c r="A18" s="27" t="s">
        <v>78</v>
      </c>
      <c r="B18" s="74"/>
      <c r="C18" s="28">
        <f>B18/119*19</f>
        <v>0</v>
      </c>
      <c r="D18" s="28">
        <f>B18-C18</f>
        <v>0</v>
      </c>
    </row>
    <row r="19" spans="1:4" ht="12.75">
      <c r="A19" s="17"/>
      <c r="B19" s="29"/>
      <c r="C19" s="30"/>
      <c r="D19" s="30"/>
    </row>
    <row r="20" spans="1:4" ht="17.25">
      <c r="A20" s="31" t="s">
        <v>9</v>
      </c>
      <c r="B20" s="32"/>
      <c r="C20" s="33"/>
      <c r="D20" s="33"/>
    </row>
    <row r="21" spans="1:4" ht="12.75">
      <c r="A21" t="s">
        <v>10</v>
      </c>
      <c r="B21" s="32"/>
      <c r="C21" s="33"/>
      <c r="D21" s="33"/>
    </row>
    <row r="22" spans="1:4" ht="3.75" customHeight="1">
      <c r="A22" s="34"/>
      <c r="B22" s="35"/>
      <c r="C22" s="36"/>
      <c r="D22" s="36"/>
    </row>
    <row r="23" spans="1:4" ht="15">
      <c r="A23" s="37">
        <v>0.19</v>
      </c>
      <c r="B23" s="38">
        <f>Ausgaben!B3</f>
        <v>0</v>
      </c>
      <c r="C23" s="28">
        <f>B23/119*19</f>
        <v>0</v>
      </c>
      <c r="D23" s="28">
        <f>B23-C23</f>
        <v>0</v>
      </c>
    </row>
    <row r="24" spans="1:4" s="71" customFormat="1" ht="4.5" customHeight="1">
      <c r="A24" s="68"/>
      <c r="B24" s="69"/>
      <c r="C24" s="70"/>
      <c r="D24" s="70"/>
    </row>
    <row r="25" spans="1:4" ht="15">
      <c r="A25" s="37">
        <v>0.07</v>
      </c>
      <c r="B25" s="38">
        <f>Ausgaben!E3</f>
        <v>0</v>
      </c>
      <c r="C25" s="28">
        <f>B25/107*7</f>
        <v>0</v>
      </c>
      <c r="D25" s="28">
        <f>B25-C25</f>
        <v>0</v>
      </c>
    </row>
    <row r="26" spans="1:4" ht="4.5" customHeight="1">
      <c r="A26" s="34"/>
      <c r="B26" s="39"/>
      <c r="C26" s="40"/>
      <c r="D26" s="40"/>
    </row>
    <row r="27" spans="1:4" ht="15">
      <c r="A27" s="37" t="s">
        <v>11</v>
      </c>
      <c r="B27" s="38">
        <f>Ausgaben!H3</f>
        <v>0</v>
      </c>
      <c r="C27" s="28">
        <v>0</v>
      </c>
      <c r="D27" s="28">
        <f>B27-C27</f>
        <v>0</v>
      </c>
    </row>
    <row r="28" spans="1:4" ht="5.25" customHeight="1">
      <c r="A28" s="4"/>
      <c r="B28" s="35"/>
      <c r="C28" s="36"/>
      <c r="D28" s="36"/>
    </row>
    <row r="29" spans="1:4" ht="15">
      <c r="A29" s="6" t="s">
        <v>12</v>
      </c>
      <c r="B29" s="38">
        <f>B23+B25+B27</f>
        <v>0</v>
      </c>
      <c r="C29" s="28">
        <f>SUM(C23:C28)</f>
        <v>0</v>
      </c>
      <c r="D29" s="28">
        <f>SUM(D23:D27)</f>
        <v>0</v>
      </c>
    </row>
    <row r="30" spans="1:4" ht="3.75" customHeight="1">
      <c r="A30" s="4"/>
      <c r="B30" s="35"/>
      <c r="C30" s="36"/>
      <c r="D30" s="36"/>
    </row>
    <row r="31" spans="1:4" ht="17.25">
      <c r="A31" s="31" t="s">
        <v>13</v>
      </c>
      <c r="B31" s="41"/>
      <c r="C31" s="42"/>
      <c r="D31" s="42"/>
    </row>
    <row r="32" spans="1:4" ht="3" customHeight="1">
      <c r="A32" s="4"/>
      <c r="B32" s="35"/>
      <c r="C32" s="36"/>
      <c r="D32" s="36"/>
    </row>
    <row r="33" spans="1:4" ht="15">
      <c r="A33" s="6" t="s">
        <v>101</v>
      </c>
      <c r="B33" s="38">
        <f>B18-B29</f>
        <v>0</v>
      </c>
      <c r="C33" s="28">
        <f>C18-C29</f>
        <v>0</v>
      </c>
      <c r="D33" s="28">
        <f>D18-D29</f>
        <v>0</v>
      </c>
    </row>
    <row r="34" spans="1:4" ht="12.75">
      <c r="A34" s="4"/>
      <c r="B34" s="35"/>
      <c r="C34" s="36"/>
      <c r="D34" s="36"/>
    </row>
    <row r="35" spans="1:4" ht="17.25">
      <c r="A35" s="31" t="s">
        <v>14</v>
      </c>
      <c r="B35" s="43"/>
      <c r="C35" s="44"/>
      <c r="D35" s="44"/>
    </row>
    <row r="36" spans="1:4" ht="5.25" customHeight="1">
      <c r="A36" s="4"/>
      <c r="B36" s="35"/>
      <c r="C36" s="36"/>
      <c r="D36" s="36"/>
    </row>
    <row r="37" spans="1:4" ht="15">
      <c r="A37" s="6" t="s">
        <v>15</v>
      </c>
      <c r="B37" s="38">
        <f>D33</f>
        <v>0</v>
      </c>
      <c r="C37" s="45"/>
      <c r="D37" s="45"/>
    </row>
    <row r="38" spans="1:4" ht="4.5" customHeight="1">
      <c r="A38" s="4"/>
      <c r="B38" s="35"/>
      <c r="C38" s="36"/>
      <c r="D38" s="36"/>
    </row>
    <row r="39" spans="1:4" ht="15">
      <c r="A39" s="6" t="s">
        <v>90</v>
      </c>
      <c r="B39" s="38">
        <f>B37/100*90</f>
        <v>0</v>
      </c>
      <c r="C39" s="45"/>
      <c r="D39" s="45"/>
    </row>
    <row r="40" spans="1:4" ht="4.5" customHeight="1">
      <c r="A40" s="4"/>
      <c r="B40" s="35"/>
      <c r="C40" s="36"/>
      <c r="D40" s="36"/>
    </row>
    <row r="41" spans="1:4" ht="15">
      <c r="A41" s="6"/>
      <c r="B41" s="76"/>
      <c r="C41" s="45"/>
      <c r="D41" s="45"/>
    </row>
    <row r="42" spans="1:4" ht="3.75" customHeight="1">
      <c r="A42" s="4"/>
      <c r="B42" s="35"/>
      <c r="C42" s="36"/>
      <c r="D42" s="36"/>
    </row>
    <row r="43" spans="1:4" ht="15">
      <c r="A43" s="6"/>
      <c r="B43" s="76"/>
      <c r="C43" s="45"/>
      <c r="D43" s="45"/>
    </row>
  </sheetData>
  <printOptions/>
  <pageMargins left="0.75" right="0.75" top="0.49" bottom="0.4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4.57421875" style="0" customWidth="1"/>
    <col min="2" max="2" width="16.8515625" style="0" customWidth="1"/>
    <col min="3" max="3" width="3.00390625" style="0" customWidth="1"/>
    <col min="4" max="4" width="17.421875" style="0" customWidth="1"/>
    <col min="5" max="5" width="18.57421875" style="0" customWidth="1"/>
    <col min="6" max="6" width="3.00390625" style="0" customWidth="1"/>
    <col min="7" max="7" width="18.421875" style="0" customWidth="1"/>
    <col min="8" max="8" width="19.28125" style="0" customWidth="1"/>
  </cols>
  <sheetData>
    <row r="1" spans="1:8" ht="17.25">
      <c r="A1" s="19" t="s">
        <v>108</v>
      </c>
      <c r="B1" s="46"/>
      <c r="C1" s="19"/>
      <c r="D1" s="19" t="s">
        <v>16</v>
      </c>
      <c r="E1" s="46"/>
      <c r="F1" s="19"/>
      <c r="G1" s="19" t="s">
        <v>17</v>
      </c>
      <c r="H1" s="46"/>
    </row>
    <row r="2" spans="1:8" ht="17.25">
      <c r="A2" s="19"/>
      <c r="B2" s="46"/>
      <c r="C2" s="19"/>
      <c r="D2" s="19"/>
      <c r="E2" s="46"/>
      <c r="F2" s="19"/>
      <c r="G2" s="19"/>
      <c r="H2" s="46"/>
    </row>
    <row r="3" spans="1:8" ht="17.25">
      <c r="A3" s="31" t="s">
        <v>18</v>
      </c>
      <c r="B3" s="47">
        <f>SUM(B6:B40)</f>
        <v>0</v>
      </c>
      <c r="C3" s="19"/>
      <c r="D3" s="31" t="s">
        <v>18</v>
      </c>
      <c r="E3" s="47">
        <f>SUM(E6:E40)</f>
        <v>0</v>
      </c>
      <c r="F3" s="19"/>
      <c r="G3" s="31" t="s">
        <v>18</v>
      </c>
      <c r="H3" s="47">
        <f>SUM(H6:H40)</f>
        <v>0</v>
      </c>
    </row>
    <row r="4" spans="2:8" ht="12.75">
      <c r="B4" s="48"/>
      <c r="E4" s="48"/>
      <c r="H4" s="48"/>
    </row>
    <row r="5" spans="1:8" ht="15">
      <c r="A5" s="50" t="s">
        <v>20</v>
      </c>
      <c r="B5" s="49" t="s">
        <v>19</v>
      </c>
      <c r="C5" s="6"/>
      <c r="D5" s="50" t="s">
        <v>20</v>
      </c>
      <c r="E5" s="49" t="s">
        <v>19</v>
      </c>
      <c r="F5" s="6"/>
      <c r="G5" s="50" t="s">
        <v>20</v>
      </c>
      <c r="H5" s="49" t="s">
        <v>19</v>
      </c>
    </row>
    <row r="6" spans="1:8" ht="15">
      <c r="A6" s="52"/>
      <c r="B6" s="51"/>
      <c r="C6" s="6"/>
      <c r="D6" s="52"/>
      <c r="E6" s="51"/>
      <c r="F6" s="6"/>
      <c r="G6" s="52"/>
      <c r="H6" s="51"/>
    </row>
    <row r="7" spans="1:8" ht="15">
      <c r="A7" s="52"/>
      <c r="B7" s="51"/>
      <c r="C7" s="6"/>
      <c r="D7" s="52"/>
      <c r="E7" s="51"/>
      <c r="F7" s="6"/>
      <c r="G7" s="52"/>
      <c r="H7" s="51"/>
    </row>
    <row r="8" spans="1:8" ht="15">
      <c r="A8" s="52"/>
      <c r="B8" s="51"/>
      <c r="C8" s="6"/>
      <c r="D8" s="52"/>
      <c r="E8" s="51"/>
      <c r="F8" s="6"/>
      <c r="G8" s="52"/>
      <c r="H8" s="51"/>
    </row>
    <row r="9" spans="1:8" ht="15">
      <c r="A9" s="52"/>
      <c r="B9" s="51"/>
      <c r="C9" s="6"/>
      <c r="D9" s="52"/>
      <c r="E9" s="51"/>
      <c r="F9" s="6"/>
      <c r="G9" s="52"/>
      <c r="H9" s="51"/>
    </row>
    <row r="10" spans="1:8" ht="15">
      <c r="A10" s="52"/>
      <c r="B10" s="51"/>
      <c r="C10" s="6"/>
      <c r="D10" s="52"/>
      <c r="E10" s="51"/>
      <c r="F10" s="6"/>
      <c r="G10" s="52"/>
      <c r="H10" s="51"/>
    </row>
    <row r="11" spans="1:8" ht="15">
      <c r="A11" s="52"/>
      <c r="B11" s="51"/>
      <c r="C11" s="6"/>
      <c r="D11" s="52"/>
      <c r="E11" s="51"/>
      <c r="F11" s="6"/>
      <c r="G11" s="52"/>
      <c r="H11" s="51"/>
    </row>
    <row r="12" spans="1:8" ht="15">
      <c r="A12" s="52"/>
      <c r="B12" s="51"/>
      <c r="C12" s="6"/>
      <c r="D12" s="52"/>
      <c r="E12" s="51"/>
      <c r="F12" s="6"/>
      <c r="G12" s="52"/>
      <c r="H12" s="51"/>
    </row>
    <row r="13" spans="1:8" ht="15">
      <c r="A13" s="52"/>
      <c r="B13" s="51"/>
      <c r="C13" s="6"/>
      <c r="D13" s="52"/>
      <c r="E13" s="51"/>
      <c r="F13" s="6"/>
      <c r="G13" s="52"/>
      <c r="H13" s="51"/>
    </row>
    <row r="14" spans="1:8" ht="15">
      <c r="A14" s="52"/>
      <c r="B14" s="51"/>
      <c r="C14" s="6"/>
      <c r="D14" s="52"/>
      <c r="E14" s="51"/>
      <c r="F14" s="6"/>
      <c r="G14" s="52"/>
      <c r="H14" s="51"/>
    </row>
    <row r="15" spans="1:8" ht="15">
      <c r="A15" s="52"/>
      <c r="B15" s="51"/>
      <c r="C15" s="6"/>
      <c r="D15" s="52"/>
      <c r="E15" s="51"/>
      <c r="F15" s="6"/>
      <c r="G15" s="52"/>
      <c r="H15" s="51"/>
    </row>
    <row r="16" spans="1:8" ht="15">
      <c r="A16" s="52"/>
      <c r="B16" s="51"/>
      <c r="C16" s="6"/>
      <c r="D16" s="52"/>
      <c r="E16" s="51"/>
      <c r="F16" s="6"/>
      <c r="G16" s="52"/>
      <c r="H16" s="51"/>
    </row>
    <row r="17" spans="1:8" ht="15">
      <c r="A17" s="52"/>
      <c r="B17" s="51"/>
      <c r="C17" s="6"/>
      <c r="D17" s="52"/>
      <c r="E17" s="51"/>
      <c r="F17" s="6"/>
      <c r="G17" s="52"/>
      <c r="H17" s="51"/>
    </row>
    <row r="18" spans="1:8" ht="15">
      <c r="A18" s="52"/>
      <c r="B18" s="51"/>
      <c r="C18" s="6"/>
      <c r="D18" s="52"/>
      <c r="E18" s="51"/>
      <c r="F18" s="6"/>
      <c r="G18" s="52"/>
      <c r="H18" s="51"/>
    </row>
    <row r="19" spans="1:8" ht="15">
      <c r="A19" s="52"/>
      <c r="B19" s="51"/>
      <c r="C19" s="6"/>
      <c r="D19" s="52"/>
      <c r="E19" s="51"/>
      <c r="F19" s="6"/>
      <c r="G19" s="52"/>
      <c r="H19" s="51"/>
    </row>
    <row r="20" spans="1:8" ht="15">
      <c r="A20" s="52"/>
      <c r="B20" s="51"/>
      <c r="C20" s="6"/>
      <c r="D20" s="52"/>
      <c r="E20" s="51"/>
      <c r="F20" s="6"/>
      <c r="G20" s="52"/>
      <c r="H20" s="51"/>
    </row>
    <row r="21" spans="1:8" ht="15">
      <c r="A21" s="52"/>
      <c r="B21" s="51"/>
      <c r="C21" s="6"/>
      <c r="D21" s="52"/>
      <c r="E21" s="51"/>
      <c r="F21" s="6"/>
      <c r="G21" s="52"/>
      <c r="H21" s="51"/>
    </row>
    <row r="22" spans="1:8" ht="15">
      <c r="A22" s="52"/>
      <c r="B22" s="51"/>
      <c r="C22" s="6"/>
      <c r="D22" s="52"/>
      <c r="E22" s="51"/>
      <c r="F22" s="6"/>
      <c r="G22" s="52"/>
      <c r="H22" s="51"/>
    </row>
    <row r="23" spans="1:8" ht="15">
      <c r="A23" s="52"/>
      <c r="B23" s="51"/>
      <c r="C23" s="6"/>
      <c r="D23" s="52"/>
      <c r="E23" s="51"/>
      <c r="F23" s="6"/>
      <c r="G23" s="52"/>
      <c r="H23" s="51"/>
    </row>
    <row r="24" spans="1:8" ht="15">
      <c r="A24" s="52"/>
      <c r="B24" s="51"/>
      <c r="C24" s="6"/>
      <c r="D24" s="52"/>
      <c r="E24" s="51"/>
      <c r="F24" s="6"/>
      <c r="G24" s="52"/>
      <c r="H24" s="51"/>
    </row>
    <row r="25" spans="1:8" ht="15">
      <c r="A25" s="52"/>
      <c r="B25" s="51"/>
      <c r="C25" s="6"/>
      <c r="D25" s="52"/>
      <c r="E25" s="51"/>
      <c r="F25" s="6"/>
      <c r="G25" s="52"/>
      <c r="H25" s="51"/>
    </row>
    <row r="26" spans="1:8" ht="15">
      <c r="A26" s="52"/>
      <c r="B26" s="51"/>
      <c r="C26" s="6"/>
      <c r="D26" s="52"/>
      <c r="E26" s="51"/>
      <c r="F26" s="6"/>
      <c r="G26" s="52"/>
      <c r="H26" s="51"/>
    </row>
    <row r="27" spans="1:8" ht="15">
      <c r="A27" s="52"/>
      <c r="B27" s="51"/>
      <c r="C27" s="6"/>
      <c r="D27" s="52"/>
      <c r="E27" s="51"/>
      <c r="F27" s="6"/>
      <c r="G27" s="52"/>
      <c r="H27" s="51"/>
    </row>
    <row r="28" spans="1:8" ht="15">
      <c r="A28" s="52"/>
      <c r="B28" s="51"/>
      <c r="C28" s="6"/>
      <c r="D28" s="52"/>
      <c r="E28" s="51"/>
      <c r="F28" s="6"/>
      <c r="G28" s="52"/>
      <c r="H28" s="51"/>
    </row>
    <row r="29" spans="1:8" ht="15">
      <c r="A29" s="52"/>
      <c r="B29" s="51"/>
      <c r="C29" s="6"/>
      <c r="D29" s="52"/>
      <c r="E29" s="51"/>
      <c r="F29" s="6"/>
      <c r="G29" s="52"/>
      <c r="H29" s="51"/>
    </row>
    <row r="30" spans="1:8" ht="15">
      <c r="A30" s="52"/>
      <c r="B30" s="51"/>
      <c r="C30" s="6"/>
      <c r="D30" s="52"/>
      <c r="E30" s="51"/>
      <c r="F30" s="6"/>
      <c r="G30" s="52"/>
      <c r="H30" s="51"/>
    </row>
    <row r="31" spans="1:8" ht="15">
      <c r="A31" s="52"/>
      <c r="B31" s="51"/>
      <c r="C31" s="6"/>
      <c r="D31" s="52"/>
      <c r="E31" s="51"/>
      <c r="F31" s="6"/>
      <c r="G31" s="52"/>
      <c r="H31" s="51"/>
    </row>
    <row r="32" spans="1:8" ht="15">
      <c r="A32" s="52"/>
      <c r="B32" s="51"/>
      <c r="C32" s="6"/>
      <c r="D32" s="52"/>
      <c r="E32" s="51"/>
      <c r="F32" s="6"/>
      <c r="G32" s="52"/>
      <c r="H32" s="51"/>
    </row>
    <row r="33" spans="1:8" ht="15">
      <c r="A33" s="52"/>
      <c r="B33" s="51"/>
      <c r="C33" s="6"/>
      <c r="D33" s="52"/>
      <c r="E33" s="51"/>
      <c r="F33" s="6"/>
      <c r="G33" s="52"/>
      <c r="H33" s="51"/>
    </row>
    <row r="34" spans="1:8" ht="15">
      <c r="A34" s="52"/>
      <c r="B34" s="51"/>
      <c r="C34" s="6"/>
      <c r="D34" s="52"/>
      <c r="E34" s="51"/>
      <c r="F34" s="6"/>
      <c r="G34" s="52"/>
      <c r="H34" s="51"/>
    </row>
    <row r="35" spans="1:8" ht="15">
      <c r="A35" s="54"/>
      <c r="B35" s="53"/>
      <c r="C35" s="6"/>
      <c r="D35" s="54"/>
      <c r="E35" s="53"/>
      <c r="F35" s="6"/>
      <c r="G35" s="54"/>
      <c r="H35" s="53"/>
    </row>
    <row r="36" spans="1:8" ht="15">
      <c r="A36" s="52"/>
      <c r="B36" s="51"/>
      <c r="C36" s="6"/>
      <c r="D36" s="52"/>
      <c r="E36" s="51"/>
      <c r="F36" s="6"/>
      <c r="G36" s="52"/>
      <c r="H36" s="51"/>
    </row>
    <row r="37" spans="1:8" ht="15">
      <c r="A37" s="52"/>
      <c r="B37" s="51"/>
      <c r="C37" s="6"/>
      <c r="D37" s="52"/>
      <c r="E37" s="51"/>
      <c r="F37" s="6"/>
      <c r="G37" s="52"/>
      <c r="H37" s="51"/>
    </row>
    <row r="38" spans="1:8" ht="15">
      <c r="A38" s="52"/>
      <c r="B38" s="51"/>
      <c r="C38" s="6"/>
      <c r="D38" s="52"/>
      <c r="E38" s="51"/>
      <c r="F38" s="6"/>
      <c r="G38" s="52"/>
      <c r="H38" s="51"/>
    </row>
    <row r="39" spans="1:8" ht="15">
      <c r="A39" s="52"/>
      <c r="B39" s="51"/>
      <c r="C39" s="6"/>
      <c r="D39" s="52"/>
      <c r="E39" s="51"/>
      <c r="F39" s="6"/>
      <c r="G39" s="52"/>
      <c r="H39" s="51"/>
    </row>
    <row r="40" spans="1:8" ht="15">
      <c r="A40" s="52"/>
      <c r="B40" s="51"/>
      <c r="C40" s="6"/>
      <c r="D40" s="52"/>
      <c r="E40" s="51"/>
      <c r="F40" s="6"/>
      <c r="G40" s="52"/>
      <c r="H40" s="5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Guckes</dc:creator>
  <cp:keywords/>
  <dc:description/>
  <cp:lastModifiedBy>dieter</cp:lastModifiedBy>
  <cp:lastPrinted>2004-03-22T14:51:56Z</cp:lastPrinted>
  <dcterms:created xsi:type="dcterms:W3CDTF">2001-12-20T17:04:25Z</dcterms:created>
  <dcterms:modified xsi:type="dcterms:W3CDTF">2007-04-12T13:22:43Z</dcterms:modified>
  <cp:category/>
  <cp:version/>
  <cp:contentType/>
  <cp:contentStatus/>
</cp:coreProperties>
</file>